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yang\Desktop\홍천축협\"/>
    </mc:Choice>
  </mc:AlternateContent>
  <xr:revisionPtr revIDLastSave="0" documentId="8_{A7F173E5-BABA-42C8-8A10-BC92C393CB6C}" xr6:coauthVersionLast="45" xr6:coauthVersionMax="45" xr10:uidLastSave="{00000000-0000-0000-0000-000000000000}"/>
  <bookViews>
    <workbookView xWindow="28680" yWindow="-120" windowWidth="29040" windowHeight="15840" xr2:uid="{00000000-000D-0000-FFFF-FFFF00000000}"/>
  </bookViews>
  <sheets>
    <sheet name="경매내역" sheetId="1" r:id="rId1"/>
    <sheet name="평균" sheetId="2" r:id="rId2"/>
  </sheets>
  <externalReferences>
    <externalReference r:id="rId3"/>
  </externalReferences>
  <definedNames>
    <definedName name="_xlnm._FilterDatabase" localSheetId="0" hidden="1">경매내역!$A$3:$F$33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60" i="1" l="1"/>
  <c r="B60" i="1"/>
  <c r="C60" i="1"/>
  <c r="D60" i="1"/>
  <c r="E60" i="1"/>
  <c r="F60" i="1"/>
  <c r="A61" i="1"/>
  <c r="B61" i="1"/>
  <c r="C61" i="1"/>
  <c r="D61" i="1"/>
  <c r="E61" i="1"/>
  <c r="F61" i="1"/>
  <c r="A62" i="1"/>
  <c r="B62" i="1"/>
  <c r="C62" i="1"/>
  <c r="D62" i="1"/>
  <c r="E62" i="1"/>
  <c r="F62" i="1"/>
  <c r="A54" i="1"/>
  <c r="B54" i="1"/>
  <c r="C54" i="1"/>
  <c r="D54" i="1"/>
  <c r="E54" i="1"/>
  <c r="F54" i="1"/>
  <c r="A55" i="1"/>
  <c r="B55" i="1"/>
  <c r="C55" i="1"/>
  <c r="D55" i="1"/>
  <c r="E55" i="1"/>
  <c r="F55" i="1"/>
  <c r="A56" i="1"/>
  <c r="B56" i="1"/>
  <c r="C56" i="1"/>
  <c r="D56" i="1"/>
  <c r="E56" i="1"/>
  <c r="F56" i="1"/>
  <c r="A57" i="1"/>
  <c r="B57" i="1"/>
  <c r="C57" i="1"/>
  <c r="D57" i="1"/>
  <c r="E57" i="1"/>
  <c r="F57" i="1"/>
  <c r="A58" i="1"/>
  <c r="B58" i="1"/>
  <c r="C58" i="1"/>
  <c r="D58" i="1"/>
  <c r="E58" i="1"/>
  <c r="F58" i="1"/>
  <c r="A59" i="1"/>
  <c r="B59" i="1"/>
  <c r="C59" i="1"/>
  <c r="D59" i="1"/>
  <c r="E59" i="1"/>
  <c r="F59" i="1"/>
  <c r="F53" i="1" l="1"/>
  <c r="E53" i="1"/>
  <c r="D53" i="1"/>
  <c r="C53" i="1"/>
  <c r="B53" i="1"/>
  <c r="A53" i="1"/>
  <c r="F52" i="1"/>
  <c r="E52" i="1"/>
  <c r="D52" i="1"/>
  <c r="C52" i="1"/>
  <c r="B52" i="1"/>
  <c r="A52" i="1"/>
  <c r="F51" i="1"/>
  <c r="E51" i="1"/>
  <c r="D51" i="1"/>
  <c r="C51" i="1"/>
  <c r="B51" i="1"/>
  <c r="A51" i="1"/>
  <c r="F50" i="1"/>
  <c r="E50" i="1"/>
  <c r="D50" i="1"/>
  <c r="C50" i="1"/>
  <c r="B50" i="1"/>
  <c r="A50" i="1"/>
  <c r="F49" i="1"/>
  <c r="E49" i="1"/>
  <c r="D49" i="1"/>
  <c r="C49" i="1"/>
  <c r="B49" i="1"/>
  <c r="A49" i="1"/>
  <c r="F48" i="1"/>
  <c r="E48" i="1"/>
  <c r="D48" i="1"/>
  <c r="C48" i="1"/>
  <c r="B48" i="1"/>
  <c r="A48" i="1"/>
  <c r="F47" i="1"/>
  <c r="E47" i="1"/>
  <c r="D47" i="1"/>
  <c r="C47" i="1"/>
  <c r="B47" i="1"/>
  <c r="A47" i="1"/>
  <c r="F46" i="1"/>
  <c r="E46" i="1"/>
  <c r="D46" i="1"/>
  <c r="C46" i="1"/>
  <c r="B46" i="1"/>
  <c r="A46" i="1"/>
  <c r="F45" i="1"/>
  <c r="E45" i="1"/>
  <c r="D45" i="1"/>
  <c r="C45" i="1"/>
  <c r="B45" i="1"/>
  <c r="A45" i="1"/>
  <c r="F44" i="1"/>
  <c r="E44" i="1"/>
  <c r="D44" i="1"/>
  <c r="C44" i="1"/>
  <c r="B44" i="1"/>
  <c r="A44" i="1"/>
  <c r="F43" i="1"/>
  <c r="E43" i="1"/>
  <c r="D43" i="1"/>
  <c r="C43" i="1"/>
  <c r="B43" i="1"/>
  <c r="A43" i="1"/>
  <c r="F42" i="1"/>
  <c r="E42" i="1"/>
  <c r="D42" i="1"/>
  <c r="C42" i="1"/>
  <c r="B42" i="1"/>
  <c r="A42" i="1"/>
  <c r="F41" i="1"/>
  <c r="E41" i="1"/>
  <c r="D41" i="1"/>
  <c r="C41" i="1"/>
  <c r="B41" i="1"/>
  <c r="A41" i="1"/>
  <c r="F40" i="1"/>
  <c r="E40" i="1"/>
  <c r="D40" i="1"/>
  <c r="C40" i="1"/>
  <c r="B40" i="1"/>
  <c r="A40" i="1"/>
  <c r="F39" i="1"/>
  <c r="E39" i="1"/>
  <c r="D39" i="1"/>
  <c r="C39" i="1"/>
  <c r="B39" i="1"/>
  <c r="A39" i="1"/>
  <c r="F38" i="1"/>
  <c r="E38" i="1"/>
  <c r="D38" i="1"/>
  <c r="C38" i="1"/>
  <c r="B38" i="1"/>
  <c r="A38" i="1"/>
  <c r="F37" i="1"/>
  <c r="E37" i="1"/>
  <c r="D37" i="1"/>
  <c r="C37" i="1"/>
  <c r="B37" i="1"/>
  <c r="A37" i="1"/>
  <c r="F36" i="1"/>
  <c r="E36" i="1"/>
  <c r="D36" i="1"/>
  <c r="C36" i="1"/>
  <c r="B36" i="1"/>
  <c r="A36" i="1"/>
  <c r="F35" i="1"/>
  <c r="E35" i="1"/>
  <c r="D35" i="1"/>
  <c r="C35" i="1"/>
  <c r="B35" i="1"/>
  <c r="A35" i="1"/>
  <c r="F34" i="1"/>
  <c r="E34" i="1"/>
  <c r="D34" i="1"/>
  <c r="C34" i="1"/>
  <c r="B34" i="1"/>
  <c r="A34" i="1"/>
  <c r="F33" i="1"/>
  <c r="E33" i="1"/>
  <c r="D33" i="1"/>
  <c r="C33" i="1"/>
  <c r="B33" i="1"/>
  <c r="A33" i="1"/>
  <c r="F32" i="1"/>
  <c r="E32" i="1"/>
  <c r="D32" i="1"/>
  <c r="C32" i="1"/>
  <c r="B32" i="1"/>
  <c r="A32" i="1"/>
  <c r="F31" i="1"/>
  <c r="E31" i="1"/>
  <c r="D31" i="1"/>
  <c r="C31" i="1"/>
  <c r="B31" i="1"/>
  <c r="A31" i="1"/>
  <c r="F30" i="1"/>
  <c r="E30" i="1"/>
  <c r="D30" i="1"/>
  <c r="C30" i="1"/>
  <c r="B30" i="1"/>
  <c r="A30" i="1"/>
  <c r="F29" i="1"/>
  <c r="E29" i="1"/>
  <c r="D29" i="1"/>
  <c r="C29" i="1"/>
  <c r="B29" i="1"/>
  <c r="A29" i="1"/>
  <c r="F28" i="1"/>
  <c r="E28" i="1"/>
  <c r="D28" i="1"/>
  <c r="C28" i="1"/>
  <c r="B28" i="1"/>
  <c r="A28" i="1"/>
  <c r="F27" i="1"/>
  <c r="E27" i="1"/>
  <c r="D27" i="1"/>
  <c r="C27" i="1"/>
  <c r="B27" i="1"/>
  <c r="A27" i="1"/>
  <c r="F26" i="1"/>
  <c r="E26" i="1"/>
  <c r="D26" i="1"/>
  <c r="C26" i="1"/>
  <c r="B26" i="1"/>
  <c r="A26" i="1"/>
  <c r="F25" i="1"/>
  <c r="E25" i="1"/>
  <c r="D25" i="1"/>
  <c r="C25" i="1"/>
  <c r="B25" i="1"/>
  <c r="A25" i="1"/>
  <c r="F24" i="1"/>
  <c r="E24" i="1"/>
  <c r="D24" i="1"/>
  <c r="C24" i="1"/>
  <c r="B24" i="1"/>
  <c r="A24" i="1"/>
  <c r="F23" i="1"/>
  <c r="E23" i="1"/>
  <c r="D23" i="1"/>
  <c r="C23" i="1"/>
  <c r="B23" i="1"/>
  <c r="A23" i="1"/>
  <c r="F22" i="1"/>
  <c r="E22" i="1"/>
  <c r="D22" i="1"/>
  <c r="C22" i="1"/>
  <c r="B22" i="1"/>
  <c r="A22" i="1"/>
  <c r="F21" i="1"/>
  <c r="E21" i="1"/>
  <c r="D21" i="1"/>
  <c r="C21" i="1"/>
  <c r="B21" i="1"/>
  <c r="A21" i="1"/>
  <c r="F20" i="1"/>
  <c r="E20" i="1"/>
  <c r="D20" i="1"/>
  <c r="C20" i="1"/>
  <c r="B20" i="1"/>
  <c r="A20" i="1"/>
  <c r="F19" i="1"/>
  <c r="E19" i="1"/>
  <c r="D19" i="1"/>
  <c r="C19" i="1"/>
  <c r="B19" i="1"/>
  <c r="A19" i="1"/>
  <c r="F18" i="1"/>
  <c r="E18" i="1"/>
  <c r="D18" i="1"/>
  <c r="C18" i="1"/>
  <c r="B18" i="1"/>
  <c r="A18" i="1"/>
  <c r="F17" i="1"/>
  <c r="E17" i="1"/>
  <c r="D17" i="1"/>
  <c r="C17" i="1"/>
  <c r="B17" i="1"/>
  <c r="A17" i="1"/>
  <c r="F16" i="1"/>
  <c r="E16" i="1"/>
  <c r="D16" i="1"/>
  <c r="C16" i="1"/>
  <c r="B16" i="1"/>
  <c r="A16" i="1"/>
  <c r="F15" i="1"/>
  <c r="E15" i="1"/>
  <c r="D15" i="1"/>
  <c r="C15" i="1"/>
  <c r="B15" i="1"/>
  <c r="A15" i="1"/>
  <c r="F14" i="1"/>
  <c r="E14" i="1"/>
  <c r="D14" i="1"/>
  <c r="C14" i="1"/>
  <c r="B14" i="1"/>
  <c r="A14" i="1"/>
  <c r="F13" i="1"/>
  <c r="E13" i="1"/>
  <c r="D13" i="1"/>
  <c r="C13" i="1"/>
  <c r="B13" i="1"/>
  <c r="A13" i="1"/>
  <c r="F12" i="1"/>
  <c r="E12" i="1"/>
  <c r="D12" i="1"/>
  <c r="C12" i="1"/>
  <c r="B12" i="1"/>
  <c r="A12" i="1"/>
  <c r="F11" i="1"/>
  <c r="E11" i="1"/>
  <c r="D11" i="1"/>
  <c r="C11" i="1"/>
  <c r="B11" i="1"/>
  <c r="A11" i="1"/>
  <c r="F10" i="1"/>
  <c r="E10" i="1"/>
  <c r="D10" i="1"/>
  <c r="C10" i="1"/>
  <c r="B10" i="1"/>
  <c r="A10" i="1"/>
  <c r="F9" i="1"/>
  <c r="E9" i="1"/>
  <c r="D9" i="1"/>
  <c r="C9" i="1"/>
  <c r="A9" i="1"/>
  <c r="F8" i="1"/>
  <c r="E8" i="1"/>
  <c r="D8" i="1"/>
  <c r="C8" i="1"/>
  <c r="B8" i="1"/>
  <c r="A8" i="1"/>
  <c r="F7" i="1"/>
  <c r="E7" i="1"/>
  <c r="D7" i="1"/>
  <c r="C7" i="1"/>
  <c r="B7" i="1"/>
  <c r="A7" i="1"/>
  <c r="F6" i="1"/>
  <c r="E6" i="1"/>
  <c r="D6" i="1"/>
  <c r="C6" i="1"/>
  <c r="B6" i="1"/>
  <c r="A6" i="1"/>
  <c r="F5" i="1"/>
  <c r="E5" i="1"/>
  <c r="D5" i="1"/>
  <c r="C5" i="1"/>
  <c r="B5" i="1"/>
  <c r="A5" i="1"/>
  <c r="F4" i="1"/>
  <c r="E4" i="1"/>
  <c r="D4" i="1"/>
  <c r="C4" i="1"/>
  <c r="B4" i="1"/>
  <c r="A4" i="1"/>
</calcChain>
</file>

<file path=xl/sharedStrings.xml><?xml version="1.0" encoding="utf-8"?>
<sst xmlns="http://schemas.openxmlformats.org/spreadsheetml/2006/main" count="34" uniqueCount="34">
  <si>
    <t>개체번호</t>
  </si>
  <si>
    <t>성별</t>
  </si>
  <si>
    <t>생년월일</t>
  </si>
  <si>
    <t>체중</t>
  </si>
  <si>
    <t>내정가격</t>
  </si>
  <si>
    <t>낙찰가격</t>
  </si>
  <si>
    <t>육성암소</t>
  </si>
  <si>
    <t>미경암소</t>
  </si>
  <si>
    <t>(단위 : 만원)</t>
    <phoneticPr fontId="2" type="noConversion"/>
  </si>
  <si>
    <t>거래두수</t>
    <phoneticPr fontId="2" type="noConversion"/>
  </si>
  <si>
    <t>구 분</t>
    <phoneticPr fontId="2" type="noConversion"/>
  </si>
  <si>
    <t>최고가격</t>
    <phoneticPr fontId="2" type="noConversion"/>
  </si>
  <si>
    <t>최저가격</t>
    <phoneticPr fontId="2" type="noConversion"/>
  </si>
  <si>
    <t>전차평균가격</t>
    <phoneticPr fontId="2" type="noConversion"/>
  </si>
  <si>
    <t>평균가격</t>
    <phoneticPr fontId="2" type="noConversion"/>
  </si>
  <si>
    <t>비고</t>
    <phoneticPr fontId="2" type="noConversion"/>
  </si>
  <si>
    <t>육성거세</t>
    <phoneticPr fontId="2" type="noConversion"/>
  </si>
  <si>
    <t>번식우</t>
    <phoneticPr fontId="2" type="noConversion"/>
  </si>
  <si>
    <t>비육우</t>
    <phoneticPr fontId="2" type="noConversion"/>
  </si>
  <si>
    <t>2020년 09월18일 경매</t>
    <phoneticPr fontId="2" type="noConversion"/>
  </si>
  <si>
    <t xml:space="preserve">  &lt;&lt; 425차 등록우 경매  &gt;&gt;    </t>
    <phoneticPr fontId="2" type="noConversion"/>
  </si>
  <si>
    <t xml:space="preserve"> 경매일 : 2020-09-18</t>
    <phoneticPr fontId="2" type="noConversion"/>
  </si>
  <si>
    <t>연기</t>
    <phoneticPr fontId="2" type="noConversion"/>
  </si>
  <si>
    <t>유찰</t>
    <phoneticPr fontId="2" type="noConversion"/>
  </si>
  <si>
    <t>유찰</t>
    <phoneticPr fontId="2" type="noConversion"/>
  </si>
  <si>
    <t>유찰</t>
    <phoneticPr fontId="2" type="noConversion"/>
  </si>
  <si>
    <t>유찰</t>
    <phoneticPr fontId="2" type="noConversion"/>
  </si>
  <si>
    <t>연기</t>
    <phoneticPr fontId="2" type="noConversion"/>
  </si>
  <si>
    <t>36두</t>
    <phoneticPr fontId="2" type="noConversion"/>
  </si>
  <si>
    <t>12두</t>
    <phoneticPr fontId="2" type="noConversion"/>
  </si>
  <si>
    <t>3두</t>
    <phoneticPr fontId="2" type="noConversion"/>
  </si>
  <si>
    <t>1두</t>
    <phoneticPr fontId="2" type="noConversion"/>
  </si>
  <si>
    <t>1두</t>
    <phoneticPr fontId="2" type="noConversion"/>
  </si>
  <si>
    <t>수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</si>
</sst>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-* #,##0_-;\-* #,##0_-;_-* &quot;-&quot;_-;_-@_-"/>
    <numFmt numFmtId="176" formatCode="000\-000\-000\-000"/>
    <numFmt numFmtId="177" formatCode="0#\-##\-##"/>
    <numFmt numFmtId="178" formatCode="000\-####\-####\-#"/>
    <numFmt numFmtId="179" formatCode="000\-0000\-0000\-0"/>
    <numFmt numFmtId="180" formatCode="_(* #,##0_);_(* \(#,##0\);_(* &quot;-&quot;_);_(@_)"/>
  </numFmts>
  <fonts count="12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name val="돋움"/>
      <family val="3"/>
      <charset val="129"/>
    </font>
    <font>
      <b/>
      <sz val="12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12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inor"/>
    </font>
    <font>
      <b/>
      <sz val="20"/>
      <color theme="1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180" fontId="3" fillId="0" borderId="0" applyFont="0" applyFill="0" applyBorder="0" applyAlignment="0" applyProtection="0"/>
    <xf numFmtId="0" fontId="3" fillId="0" borderId="0">
      <alignment vertical="center"/>
    </xf>
  </cellStyleXfs>
  <cellXfs count="26">
    <xf numFmtId="0" fontId="0" fillId="0" borderId="0" xfId="0">
      <alignment vertical="center"/>
    </xf>
    <xf numFmtId="0" fontId="9" fillId="0" borderId="1" xfId="0" applyFont="1" applyBorder="1" applyAlignment="1">
      <alignment horizontal="center" vertical="center"/>
    </xf>
    <xf numFmtId="14" fontId="9" fillId="0" borderId="1" xfId="0" applyNumberFormat="1" applyFont="1" applyBorder="1" applyAlignment="1">
      <alignment horizontal="center" vertical="center"/>
    </xf>
    <xf numFmtId="178" fontId="8" fillId="0" borderId="1" xfId="3" applyNumberFormat="1" applyFont="1" applyFill="1" applyBorder="1" applyAlignment="1">
      <alignment horizontal="center" vertical="center" shrinkToFit="1"/>
    </xf>
    <xf numFmtId="177" fontId="6" fillId="0" borderId="0" xfId="0" applyNumberFormat="1" applyFont="1" applyFill="1" applyBorder="1" applyAlignment="1">
      <alignment horizontal="center" vertical="center"/>
    </xf>
    <xf numFmtId="176" fontId="6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177" fontId="6" fillId="0" borderId="1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41" fontId="6" fillId="0" borderId="1" xfId="1" applyFont="1" applyFill="1" applyBorder="1" applyAlignment="1">
      <alignment horizontal="center" vertical="center"/>
    </xf>
    <xf numFmtId="0" fontId="5" fillId="0" borderId="0" xfId="0" applyFont="1" applyBorder="1">
      <alignment vertical="center"/>
    </xf>
    <xf numFmtId="14" fontId="5" fillId="0" borderId="0" xfId="0" applyNumberFormat="1" applyFont="1" applyBorder="1">
      <alignment vertical="center"/>
    </xf>
    <xf numFmtId="0" fontId="5" fillId="0" borderId="0" xfId="0" applyFont="1" applyAlignment="1">
      <alignment horizontal="right" vertical="center"/>
    </xf>
    <xf numFmtId="0" fontId="0" fillId="0" borderId="0" xfId="0">
      <alignment vertical="center"/>
    </xf>
    <xf numFmtId="41" fontId="4" fillId="0" borderId="1" xfId="1" applyFont="1" applyFill="1" applyBorder="1" applyAlignment="1">
      <alignment horizontal="center" vertical="center" wrapText="1" shrinkToFit="1"/>
    </xf>
    <xf numFmtId="41" fontId="4" fillId="0" borderId="1" xfId="1" applyFont="1" applyFill="1" applyBorder="1" applyAlignment="1">
      <alignment horizontal="center" vertical="center" shrinkToFit="1"/>
    </xf>
    <xf numFmtId="179" fontId="4" fillId="0" borderId="1" xfId="0" applyNumberFormat="1" applyFont="1" applyFill="1" applyBorder="1" applyAlignment="1">
      <alignment horizontal="center" vertical="center" shrinkToFit="1"/>
    </xf>
    <xf numFmtId="0" fontId="4" fillId="0" borderId="1" xfId="0" applyFont="1" applyFill="1" applyBorder="1" applyAlignment="1">
      <alignment horizontal="center" vertical="center" shrinkToFit="1"/>
    </xf>
    <xf numFmtId="180" fontId="4" fillId="0" borderId="1" xfId="2" applyFont="1" applyFill="1" applyBorder="1" applyAlignment="1">
      <alignment horizontal="center" vertical="center" shrinkToFit="1"/>
    </xf>
    <xf numFmtId="41" fontId="9" fillId="0" borderId="1" xfId="1" applyFont="1" applyBorder="1" applyAlignment="1">
      <alignment horizontal="center" vertical="center"/>
    </xf>
    <xf numFmtId="180" fontId="0" fillId="0" borderId="0" xfId="0" applyNumberFormat="1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 shrinkToFit="1"/>
    </xf>
    <xf numFmtId="3" fontId="10" fillId="0" borderId="1" xfId="0" applyNumberFormat="1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</cellXfs>
  <cellStyles count="4">
    <cellStyle name="쉼표 [0]" xfId="1" builtinId="6"/>
    <cellStyle name="쉼표 [0] 2" xfId="2" xr:uid="{00000000-0005-0000-0000-000001000000}"/>
    <cellStyle name="표준" xfId="0" builtinId="0"/>
    <cellStyle name="표준 15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share\Desktop\9.18(425&#52264;)\425&#52264;_&#44221;&#47588;(20200918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대상축"/>
      <sheetName val="내정가격표"/>
      <sheetName val="경매현황"/>
      <sheetName val="체중"/>
      <sheetName val="운송"/>
      <sheetName val="출장안내SMS"/>
      <sheetName val="낙찰안내SMS"/>
    </sheetNames>
    <sheetDataSet>
      <sheetData sheetId="0"/>
      <sheetData sheetId="1"/>
      <sheetData sheetId="2">
        <row r="5">
          <cell r="B5">
            <v>2146825052</v>
          </cell>
          <cell r="D5" t="str">
            <v>거세</v>
          </cell>
          <cell r="E5">
            <v>43857</v>
          </cell>
          <cell r="H5">
            <v>3600000</v>
          </cell>
          <cell r="I5">
            <v>3620000</v>
          </cell>
        </row>
        <row r="6">
          <cell r="B6">
            <v>2146828665</v>
          </cell>
          <cell r="D6" t="str">
            <v>거세</v>
          </cell>
          <cell r="E6">
            <v>43859</v>
          </cell>
          <cell r="H6">
            <v>4500000</v>
          </cell>
          <cell r="I6">
            <v>4620000</v>
          </cell>
        </row>
        <row r="7">
          <cell r="B7">
            <v>2146829310</v>
          </cell>
          <cell r="D7" t="str">
            <v>거세</v>
          </cell>
          <cell r="E7">
            <v>43859</v>
          </cell>
        </row>
        <row r="8">
          <cell r="B8">
            <v>2146821008</v>
          </cell>
          <cell r="D8" t="str">
            <v>거세</v>
          </cell>
          <cell r="E8">
            <v>43859</v>
          </cell>
          <cell r="H8">
            <v>3800000</v>
          </cell>
          <cell r="I8">
            <v>4170000</v>
          </cell>
        </row>
        <row r="9">
          <cell r="B9">
            <v>2146830811</v>
          </cell>
          <cell r="D9" t="str">
            <v>거세</v>
          </cell>
          <cell r="E9">
            <v>43863</v>
          </cell>
          <cell r="H9">
            <v>3200000</v>
          </cell>
          <cell r="I9">
            <v>3220000</v>
          </cell>
        </row>
        <row r="10">
          <cell r="B10">
            <v>2146830217</v>
          </cell>
          <cell r="E10">
            <v>43863</v>
          </cell>
          <cell r="H10">
            <v>4300000</v>
          </cell>
          <cell r="I10">
            <v>4630000</v>
          </cell>
        </row>
        <row r="11">
          <cell r="B11">
            <v>2149819438</v>
          </cell>
          <cell r="D11" t="str">
            <v>거세</v>
          </cell>
          <cell r="E11">
            <v>43864</v>
          </cell>
        </row>
        <row r="12">
          <cell r="B12">
            <v>2146830039</v>
          </cell>
          <cell r="D12" t="str">
            <v>거세</v>
          </cell>
          <cell r="E12">
            <v>43864</v>
          </cell>
          <cell r="H12">
            <v>4300000</v>
          </cell>
          <cell r="I12">
            <v>4670000</v>
          </cell>
        </row>
        <row r="13">
          <cell r="B13">
            <v>2146830803</v>
          </cell>
          <cell r="D13" t="str">
            <v>거세</v>
          </cell>
          <cell r="E13">
            <v>43866</v>
          </cell>
          <cell r="H13">
            <v>3700000</v>
          </cell>
          <cell r="I13">
            <v>3870000</v>
          </cell>
        </row>
        <row r="14">
          <cell r="B14">
            <v>2149828166</v>
          </cell>
          <cell r="D14" t="str">
            <v>거세</v>
          </cell>
          <cell r="E14">
            <v>43867</v>
          </cell>
          <cell r="H14">
            <v>3600000</v>
          </cell>
          <cell r="I14">
            <v>3610000</v>
          </cell>
        </row>
        <row r="15">
          <cell r="B15">
            <v>2146820917</v>
          </cell>
          <cell r="D15" t="str">
            <v>거세</v>
          </cell>
          <cell r="E15">
            <v>43867</v>
          </cell>
          <cell r="H15">
            <v>3700000</v>
          </cell>
          <cell r="I15">
            <v>3970000</v>
          </cell>
        </row>
        <row r="16">
          <cell r="B16">
            <v>2146829596</v>
          </cell>
          <cell r="D16" t="str">
            <v>거세</v>
          </cell>
          <cell r="E16">
            <v>43869</v>
          </cell>
          <cell r="H16">
            <v>3900000</v>
          </cell>
          <cell r="I16">
            <v>4170000</v>
          </cell>
        </row>
        <row r="17">
          <cell r="B17">
            <v>2146830758</v>
          </cell>
          <cell r="D17" t="str">
            <v>거세</v>
          </cell>
          <cell r="E17">
            <v>43871</v>
          </cell>
          <cell r="H17">
            <v>4000000</v>
          </cell>
          <cell r="I17">
            <v>4320000</v>
          </cell>
        </row>
        <row r="18">
          <cell r="B18">
            <v>2149820091</v>
          </cell>
          <cell r="D18" t="str">
            <v>거세</v>
          </cell>
          <cell r="E18">
            <v>43871</v>
          </cell>
          <cell r="H18">
            <v>3650000</v>
          </cell>
          <cell r="I18">
            <v>3710000</v>
          </cell>
        </row>
        <row r="19">
          <cell r="B19">
            <v>2146830766</v>
          </cell>
          <cell r="D19" t="str">
            <v>거세</v>
          </cell>
          <cell r="E19">
            <v>43874</v>
          </cell>
          <cell r="H19">
            <v>4000000</v>
          </cell>
          <cell r="I19">
            <v>4270000</v>
          </cell>
        </row>
        <row r="20">
          <cell r="B20">
            <v>2149822520</v>
          </cell>
          <cell r="D20" t="str">
            <v>거세</v>
          </cell>
          <cell r="E20">
            <v>43875</v>
          </cell>
          <cell r="H20">
            <v>4400000</v>
          </cell>
          <cell r="I20">
            <v>4820000</v>
          </cell>
        </row>
        <row r="21">
          <cell r="B21">
            <v>2149823112</v>
          </cell>
          <cell r="D21" t="str">
            <v>거세</v>
          </cell>
          <cell r="E21">
            <v>43877</v>
          </cell>
          <cell r="H21">
            <v>4000000</v>
          </cell>
          <cell r="I21">
            <v>4560000</v>
          </cell>
        </row>
        <row r="22">
          <cell r="B22">
            <v>2149815459</v>
          </cell>
          <cell r="D22" t="str">
            <v>거세</v>
          </cell>
          <cell r="E22">
            <v>43878</v>
          </cell>
          <cell r="H22">
            <v>4100000</v>
          </cell>
          <cell r="I22">
            <v>4370000</v>
          </cell>
        </row>
        <row r="23">
          <cell r="B23">
            <v>2149823161</v>
          </cell>
          <cell r="D23" t="str">
            <v>거세</v>
          </cell>
          <cell r="E23">
            <v>43879</v>
          </cell>
          <cell r="H23">
            <v>4100000</v>
          </cell>
          <cell r="I23">
            <v>4530000</v>
          </cell>
        </row>
        <row r="24">
          <cell r="B24">
            <v>2149823434</v>
          </cell>
          <cell r="D24" t="str">
            <v>거세</v>
          </cell>
          <cell r="E24">
            <v>43879</v>
          </cell>
          <cell r="H24">
            <v>4000000</v>
          </cell>
          <cell r="I24">
            <v>4270000</v>
          </cell>
        </row>
        <row r="25">
          <cell r="B25">
            <v>2149816896</v>
          </cell>
          <cell r="D25" t="str">
            <v>거세</v>
          </cell>
          <cell r="E25">
            <v>43881</v>
          </cell>
          <cell r="H25">
            <v>4100000</v>
          </cell>
          <cell r="I25">
            <v>4470000</v>
          </cell>
        </row>
        <row r="26">
          <cell r="B26">
            <v>2149821432</v>
          </cell>
          <cell r="D26" t="str">
            <v>거세</v>
          </cell>
          <cell r="E26">
            <v>43882</v>
          </cell>
          <cell r="H26">
            <v>3600000</v>
          </cell>
          <cell r="I26">
            <v>3930000</v>
          </cell>
        </row>
        <row r="27">
          <cell r="B27">
            <v>2149821424</v>
          </cell>
          <cell r="D27" t="str">
            <v>거세</v>
          </cell>
          <cell r="E27">
            <v>43882</v>
          </cell>
          <cell r="H27">
            <v>3900000</v>
          </cell>
          <cell r="I27">
            <v>4260000</v>
          </cell>
        </row>
        <row r="28">
          <cell r="B28">
            <v>2149821746</v>
          </cell>
          <cell r="D28" t="str">
            <v>거세</v>
          </cell>
          <cell r="E28">
            <v>43882</v>
          </cell>
          <cell r="H28">
            <v>3700000</v>
          </cell>
          <cell r="I28">
            <v>3720000</v>
          </cell>
        </row>
        <row r="29">
          <cell r="B29">
            <v>2149822337</v>
          </cell>
          <cell r="D29" t="str">
            <v>거세</v>
          </cell>
          <cell r="E29">
            <v>43882</v>
          </cell>
          <cell r="H29">
            <v>3700000</v>
          </cell>
          <cell r="I29">
            <v>4030000</v>
          </cell>
        </row>
        <row r="30">
          <cell r="B30">
            <v>2149823563</v>
          </cell>
          <cell r="D30" t="str">
            <v>거세</v>
          </cell>
          <cell r="E30">
            <v>43882</v>
          </cell>
          <cell r="H30">
            <v>3900000</v>
          </cell>
          <cell r="I30">
            <v>4360000</v>
          </cell>
        </row>
        <row r="31">
          <cell r="B31">
            <v>2149821875</v>
          </cell>
          <cell r="D31" t="str">
            <v>거세</v>
          </cell>
          <cell r="E31">
            <v>43883</v>
          </cell>
          <cell r="H31">
            <v>4400000</v>
          </cell>
          <cell r="I31">
            <v>5010000</v>
          </cell>
        </row>
        <row r="32">
          <cell r="B32">
            <v>2146830516</v>
          </cell>
          <cell r="D32" t="str">
            <v>거세</v>
          </cell>
          <cell r="E32">
            <v>43883</v>
          </cell>
          <cell r="H32">
            <v>3500000</v>
          </cell>
          <cell r="I32">
            <v>3770000</v>
          </cell>
        </row>
        <row r="33">
          <cell r="B33">
            <v>2149823598</v>
          </cell>
          <cell r="D33" t="str">
            <v>거세</v>
          </cell>
          <cell r="E33">
            <v>43884</v>
          </cell>
          <cell r="H33">
            <v>3800000</v>
          </cell>
          <cell r="I33">
            <v>4020000</v>
          </cell>
        </row>
        <row r="34">
          <cell r="B34">
            <v>2149821762</v>
          </cell>
          <cell r="D34" t="str">
            <v>거세</v>
          </cell>
          <cell r="E34">
            <v>43884</v>
          </cell>
          <cell r="H34">
            <v>3400000</v>
          </cell>
          <cell r="I34">
            <v>3460000</v>
          </cell>
        </row>
        <row r="35">
          <cell r="B35">
            <v>2149823506</v>
          </cell>
          <cell r="D35" t="str">
            <v>거세</v>
          </cell>
          <cell r="E35">
            <v>43884</v>
          </cell>
          <cell r="H35">
            <v>3400000</v>
          </cell>
          <cell r="I35">
            <v>3670000</v>
          </cell>
        </row>
        <row r="36">
          <cell r="B36">
            <v>2149823910</v>
          </cell>
          <cell r="D36" t="str">
            <v>거세</v>
          </cell>
          <cell r="E36">
            <v>43884</v>
          </cell>
          <cell r="H36">
            <v>4400000</v>
          </cell>
          <cell r="I36">
            <v>4670000</v>
          </cell>
        </row>
        <row r="37">
          <cell r="B37">
            <v>2149823231</v>
          </cell>
          <cell r="D37" t="str">
            <v>거세</v>
          </cell>
          <cell r="E37">
            <v>43884</v>
          </cell>
        </row>
        <row r="38">
          <cell r="B38">
            <v>2149821914</v>
          </cell>
          <cell r="D38" t="str">
            <v>거세</v>
          </cell>
          <cell r="E38">
            <v>43885</v>
          </cell>
          <cell r="H38">
            <v>4300000</v>
          </cell>
          <cell r="I38">
            <v>4680000</v>
          </cell>
        </row>
        <row r="39">
          <cell r="B39">
            <v>2149819149</v>
          </cell>
          <cell r="D39" t="str">
            <v>거세</v>
          </cell>
          <cell r="E39">
            <v>43885</v>
          </cell>
        </row>
        <row r="40">
          <cell r="B40">
            <v>2149823354</v>
          </cell>
          <cell r="D40" t="str">
            <v>거세</v>
          </cell>
          <cell r="E40">
            <v>43886</v>
          </cell>
          <cell r="H40">
            <v>4100000</v>
          </cell>
          <cell r="I40">
            <v>4470000</v>
          </cell>
        </row>
        <row r="41">
          <cell r="B41">
            <v>2149822503</v>
          </cell>
          <cell r="D41" t="str">
            <v>거세</v>
          </cell>
          <cell r="E41">
            <v>43886</v>
          </cell>
          <cell r="H41">
            <v>4200000</v>
          </cell>
          <cell r="I41">
            <v>4570000</v>
          </cell>
        </row>
        <row r="42">
          <cell r="B42">
            <v>2149822739</v>
          </cell>
          <cell r="D42" t="str">
            <v>거세</v>
          </cell>
          <cell r="E42">
            <v>43887</v>
          </cell>
          <cell r="H42">
            <v>4200000</v>
          </cell>
          <cell r="I42">
            <v>4640000</v>
          </cell>
        </row>
        <row r="43">
          <cell r="B43">
            <v>2149822216</v>
          </cell>
          <cell r="D43" t="str">
            <v>거세</v>
          </cell>
          <cell r="E43">
            <v>43888</v>
          </cell>
          <cell r="H43">
            <v>3500000</v>
          </cell>
          <cell r="I43">
            <v>3560000</v>
          </cell>
        </row>
        <row r="44">
          <cell r="B44">
            <v>2149823928</v>
          </cell>
          <cell r="D44" t="str">
            <v>거세</v>
          </cell>
          <cell r="E44">
            <v>43889</v>
          </cell>
          <cell r="H44">
            <v>3700000</v>
          </cell>
          <cell r="I44">
            <v>4060000</v>
          </cell>
        </row>
        <row r="45">
          <cell r="B45">
            <v>2149821529</v>
          </cell>
          <cell r="D45" t="str">
            <v>거세</v>
          </cell>
          <cell r="E45">
            <v>43889</v>
          </cell>
          <cell r="H45">
            <v>3500000</v>
          </cell>
          <cell r="I45">
            <v>3870000</v>
          </cell>
        </row>
        <row r="46">
          <cell r="B46">
            <v>2307717579</v>
          </cell>
          <cell r="D46" t="str">
            <v>번식우</v>
          </cell>
          <cell r="E46">
            <v>41715</v>
          </cell>
        </row>
        <row r="47">
          <cell r="B47">
            <v>2099682402</v>
          </cell>
          <cell r="D47" t="str">
            <v>번식우</v>
          </cell>
          <cell r="E47">
            <v>42139</v>
          </cell>
          <cell r="H47">
            <v>5000000</v>
          </cell>
          <cell r="I47">
            <v>6150000</v>
          </cell>
        </row>
        <row r="48">
          <cell r="B48">
            <v>2313188390</v>
          </cell>
          <cell r="D48" t="str">
            <v>번식우</v>
          </cell>
          <cell r="E48">
            <v>42581</v>
          </cell>
          <cell r="H48">
            <v>4200000</v>
          </cell>
          <cell r="I48">
            <v>4410000</v>
          </cell>
        </row>
        <row r="49">
          <cell r="B49">
            <v>2129154719</v>
          </cell>
          <cell r="D49" t="str">
            <v>번식우</v>
          </cell>
          <cell r="E49">
            <v>43317</v>
          </cell>
          <cell r="H49">
            <v>4300000</v>
          </cell>
          <cell r="I49">
            <v>4900000</v>
          </cell>
        </row>
        <row r="50">
          <cell r="B50">
            <v>2146828987</v>
          </cell>
          <cell r="D50" t="str">
            <v>미암</v>
          </cell>
          <cell r="E50">
            <v>43843</v>
          </cell>
          <cell r="H50">
            <v>3400000</v>
          </cell>
          <cell r="I50">
            <v>3670000</v>
          </cell>
        </row>
        <row r="51">
          <cell r="B51">
            <v>2149820106</v>
          </cell>
          <cell r="D51" t="str">
            <v>암</v>
          </cell>
          <cell r="E51">
            <v>43871</v>
          </cell>
          <cell r="H51">
            <v>3100000</v>
          </cell>
          <cell r="I51">
            <v>3380000</v>
          </cell>
        </row>
        <row r="52">
          <cell r="B52">
            <v>2149821963</v>
          </cell>
          <cell r="D52" t="str">
            <v>암</v>
          </cell>
          <cell r="E52">
            <v>43876</v>
          </cell>
          <cell r="H52">
            <v>2900000</v>
          </cell>
          <cell r="I52">
            <v>3180000</v>
          </cell>
        </row>
        <row r="53">
          <cell r="B53">
            <v>2149822511</v>
          </cell>
          <cell r="D53" t="str">
            <v>암</v>
          </cell>
          <cell r="E53">
            <v>43878</v>
          </cell>
          <cell r="H53">
            <v>3000000</v>
          </cell>
          <cell r="I53">
            <v>3320000</v>
          </cell>
        </row>
        <row r="54">
          <cell r="B54">
            <v>2149821955</v>
          </cell>
          <cell r="D54" t="str">
            <v>암</v>
          </cell>
          <cell r="E54">
            <v>43878</v>
          </cell>
          <cell r="H54">
            <v>2900000</v>
          </cell>
          <cell r="I54">
            <v>3300000</v>
          </cell>
        </row>
        <row r="55">
          <cell r="B55">
            <v>2146829746</v>
          </cell>
          <cell r="D55" t="str">
            <v>암</v>
          </cell>
          <cell r="E55">
            <v>43878</v>
          </cell>
          <cell r="H55">
            <v>3000000</v>
          </cell>
          <cell r="I55">
            <v>3510000</v>
          </cell>
        </row>
        <row r="56">
          <cell r="B56">
            <v>2149823170</v>
          </cell>
          <cell r="D56" t="str">
            <v>암</v>
          </cell>
          <cell r="E56">
            <v>43880</v>
          </cell>
          <cell r="H56">
            <v>3200000</v>
          </cell>
          <cell r="I56">
            <v>3550000</v>
          </cell>
        </row>
        <row r="57">
          <cell r="B57">
            <v>2149823207</v>
          </cell>
          <cell r="D57" t="str">
            <v>암</v>
          </cell>
          <cell r="E57">
            <v>43881</v>
          </cell>
          <cell r="H57">
            <v>3400000</v>
          </cell>
          <cell r="I57">
            <v>3670000</v>
          </cell>
        </row>
        <row r="58">
          <cell r="B58">
            <v>2149821906</v>
          </cell>
          <cell r="D58" t="str">
            <v>암</v>
          </cell>
          <cell r="E58">
            <v>43881</v>
          </cell>
          <cell r="H58">
            <v>2900000</v>
          </cell>
          <cell r="I58">
            <v>3220000</v>
          </cell>
        </row>
        <row r="59">
          <cell r="B59">
            <v>2149818986</v>
          </cell>
          <cell r="D59" t="str">
            <v>암</v>
          </cell>
          <cell r="E59">
            <v>43882</v>
          </cell>
          <cell r="H59">
            <v>2500000</v>
          </cell>
          <cell r="I59">
            <v>2780000</v>
          </cell>
        </row>
        <row r="60">
          <cell r="B60">
            <v>2149821481</v>
          </cell>
          <cell r="D60" t="str">
            <v>암</v>
          </cell>
          <cell r="E60">
            <v>43882</v>
          </cell>
          <cell r="H60">
            <v>3100000</v>
          </cell>
          <cell r="I60">
            <v>3450000</v>
          </cell>
        </row>
        <row r="61">
          <cell r="B61">
            <v>2149819132</v>
          </cell>
          <cell r="D61" t="str">
            <v>암</v>
          </cell>
          <cell r="E61">
            <v>43885</v>
          </cell>
          <cell r="H61">
            <v>2600000</v>
          </cell>
          <cell r="I61">
            <v>2660000</v>
          </cell>
        </row>
        <row r="62">
          <cell r="B62">
            <v>2149823338</v>
          </cell>
          <cell r="D62" t="str">
            <v>암</v>
          </cell>
          <cell r="E62">
            <v>43886</v>
          </cell>
        </row>
        <row r="63">
          <cell r="B63">
            <v>2149822249</v>
          </cell>
          <cell r="D63" t="str">
            <v>암</v>
          </cell>
          <cell r="E63">
            <v>43887</v>
          </cell>
          <cell r="H63">
            <v>2800000</v>
          </cell>
          <cell r="I63">
            <v>3090000</v>
          </cell>
        </row>
      </sheetData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62"/>
  <sheetViews>
    <sheetView tabSelected="1" workbookViewId="0">
      <selection activeCell="F11" sqref="F11"/>
    </sheetView>
  </sheetViews>
  <sheetFormatPr defaultRowHeight="16.5" x14ac:dyDescent="0.3"/>
  <cols>
    <col min="1" max="1" width="21.375" bestFit="1" customWidth="1"/>
    <col min="2" max="2" width="8.375" customWidth="1"/>
    <col min="3" max="3" width="12.375" customWidth="1"/>
    <col min="4" max="4" width="0.125" hidden="1" customWidth="1"/>
    <col min="5" max="6" width="12.625" bestFit="1" customWidth="1"/>
    <col min="7" max="7" width="9" style="21"/>
  </cols>
  <sheetData>
    <row r="1" spans="1:7" ht="24.95" customHeight="1" x14ac:dyDescent="0.3">
      <c r="A1" s="24" t="s">
        <v>20</v>
      </c>
      <c r="B1" s="24"/>
      <c r="C1" s="24"/>
      <c r="D1" s="24"/>
      <c r="E1" s="24"/>
      <c r="F1" s="24"/>
    </row>
    <row r="2" spans="1:7" ht="24.95" customHeight="1" x14ac:dyDescent="0.3">
      <c r="A2" s="10" t="s">
        <v>21</v>
      </c>
      <c r="B2" s="11"/>
      <c r="C2" s="10"/>
      <c r="D2" s="4"/>
      <c r="E2" s="10"/>
      <c r="F2" s="10"/>
    </row>
    <row r="3" spans="1:7" s="13" customFormat="1" ht="18" customHeight="1" x14ac:dyDescent="0.3">
      <c r="A3" s="5" t="s">
        <v>0</v>
      </c>
      <c r="B3" s="6" t="s">
        <v>1</v>
      </c>
      <c r="C3" s="7" t="s">
        <v>2</v>
      </c>
      <c r="D3" s="8" t="s">
        <v>3</v>
      </c>
      <c r="E3" s="9" t="s">
        <v>4</v>
      </c>
      <c r="F3" s="9" t="s">
        <v>5</v>
      </c>
      <c r="G3" s="8" t="s">
        <v>15</v>
      </c>
    </row>
    <row r="4" spans="1:7" s="13" customFormat="1" ht="18" customHeight="1" x14ac:dyDescent="0.3">
      <c r="A4" s="3">
        <f>[1]경매현황!$B5</f>
        <v>2146825052</v>
      </c>
      <c r="B4" s="1" t="str">
        <f>[1]경매현황!$D5</f>
        <v>거세</v>
      </c>
      <c r="C4" s="2">
        <f>[1]경매현황!$E5</f>
        <v>43857</v>
      </c>
      <c r="D4" s="23">
        <f>[1]경매현황!$H5</f>
        <v>3600000</v>
      </c>
      <c r="E4" s="19">
        <f>[1]경매현황!$H5</f>
        <v>3600000</v>
      </c>
      <c r="F4" s="19">
        <f>[1]경매현황!$I5</f>
        <v>3620000</v>
      </c>
      <c r="G4" s="22"/>
    </row>
    <row r="5" spans="1:7" s="13" customFormat="1" ht="18" customHeight="1" x14ac:dyDescent="0.3">
      <c r="A5" s="3">
        <f>[1]경매현황!$B6</f>
        <v>2146828665</v>
      </c>
      <c r="B5" s="1" t="str">
        <f>[1]경매현황!$D6</f>
        <v>거세</v>
      </c>
      <c r="C5" s="2">
        <f>[1]경매현황!$E6</f>
        <v>43859</v>
      </c>
      <c r="D5" s="23">
        <f>[1]경매현황!$H6</f>
        <v>4500000</v>
      </c>
      <c r="E5" s="19">
        <f>[1]경매현황!$H6</f>
        <v>4500000</v>
      </c>
      <c r="F5" s="19">
        <f>[1]경매현황!$I6</f>
        <v>4620000</v>
      </c>
      <c r="G5" s="22"/>
    </row>
    <row r="6" spans="1:7" s="13" customFormat="1" ht="18" customHeight="1" x14ac:dyDescent="0.3">
      <c r="A6" s="3">
        <f>[1]경매현황!$B7</f>
        <v>2146829310</v>
      </c>
      <c r="B6" s="1" t="str">
        <f>[1]경매현황!$D7</f>
        <v>거세</v>
      </c>
      <c r="C6" s="2">
        <f>[1]경매현황!$E7</f>
        <v>43859</v>
      </c>
      <c r="D6" s="23">
        <f>[1]경매현황!$H7</f>
        <v>0</v>
      </c>
      <c r="E6" s="19">
        <f>[1]경매현황!$H7</f>
        <v>0</v>
      </c>
      <c r="F6" s="19">
        <f>[1]경매현황!$I7</f>
        <v>0</v>
      </c>
      <c r="G6" s="22" t="s">
        <v>22</v>
      </c>
    </row>
    <row r="7" spans="1:7" s="13" customFormat="1" ht="18" customHeight="1" x14ac:dyDescent="0.3">
      <c r="A7" s="3">
        <f>[1]경매현황!$B8</f>
        <v>2146821008</v>
      </c>
      <c r="B7" s="1" t="str">
        <f>[1]경매현황!$D8</f>
        <v>거세</v>
      </c>
      <c r="C7" s="2">
        <f>[1]경매현황!$E8</f>
        <v>43859</v>
      </c>
      <c r="D7" s="23">
        <f>[1]경매현황!$H8</f>
        <v>3800000</v>
      </c>
      <c r="E7" s="19">
        <f>[1]경매현황!$H8</f>
        <v>3800000</v>
      </c>
      <c r="F7" s="19">
        <f>[1]경매현황!$I8</f>
        <v>4170000</v>
      </c>
      <c r="G7" s="22"/>
    </row>
    <row r="8" spans="1:7" s="13" customFormat="1" ht="18" customHeight="1" x14ac:dyDescent="0.3">
      <c r="A8" s="3">
        <f>[1]경매현황!$B9</f>
        <v>2146830811</v>
      </c>
      <c r="B8" s="1" t="str">
        <f>[1]경매현황!$D9</f>
        <v>거세</v>
      </c>
      <c r="C8" s="2">
        <f>[1]경매현황!$E9</f>
        <v>43863</v>
      </c>
      <c r="D8" s="23">
        <f>[1]경매현황!$H9</f>
        <v>3200000</v>
      </c>
      <c r="E8" s="19">
        <f>[1]경매현황!$H9</f>
        <v>3200000</v>
      </c>
      <c r="F8" s="19">
        <f>[1]경매현황!$I9</f>
        <v>3220000</v>
      </c>
      <c r="G8" s="22"/>
    </row>
    <row r="9" spans="1:7" s="13" customFormat="1" ht="18" customHeight="1" x14ac:dyDescent="0.3">
      <c r="A9" s="3">
        <f>[1]경매현황!$B10</f>
        <v>2146830217</v>
      </c>
      <c r="B9" s="1" t="s">
        <v>33</v>
      </c>
      <c r="C9" s="2">
        <f>[1]경매현황!$E10</f>
        <v>43863</v>
      </c>
      <c r="D9" s="23">
        <f>[1]경매현황!$H10</f>
        <v>4300000</v>
      </c>
      <c r="E9" s="19">
        <f>[1]경매현황!$H10</f>
        <v>4300000</v>
      </c>
      <c r="F9" s="19">
        <f>[1]경매현황!$I10</f>
        <v>4630000</v>
      </c>
      <c r="G9" s="22"/>
    </row>
    <row r="10" spans="1:7" s="13" customFormat="1" ht="18" customHeight="1" x14ac:dyDescent="0.3">
      <c r="A10" s="3">
        <f>[1]경매현황!$B11</f>
        <v>2149819438</v>
      </c>
      <c r="B10" s="1" t="str">
        <f>[1]경매현황!$D11</f>
        <v>거세</v>
      </c>
      <c r="C10" s="2">
        <f>[1]경매현황!$E11</f>
        <v>43864</v>
      </c>
      <c r="D10" s="23">
        <f>[1]경매현황!$H11</f>
        <v>0</v>
      </c>
      <c r="E10" s="19">
        <f>[1]경매현황!$H11</f>
        <v>0</v>
      </c>
      <c r="F10" s="19">
        <f>[1]경매현황!$I11</f>
        <v>0</v>
      </c>
      <c r="G10" s="22" t="s">
        <v>23</v>
      </c>
    </row>
    <row r="11" spans="1:7" s="13" customFormat="1" ht="18" customHeight="1" x14ac:dyDescent="0.3">
      <c r="A11" s="3">
        <f>[1]경매현황!$B12</f>
        <v>2146830039</v>
      </c>
      <c r="B11" s="1" t="str">
        <f>[1]경매현황!$D12</f>
        <v>거세</v>
      </c>
      <c r="C11" s="2">
        <f>[1]경매현황!$E12</f>
        <v>43864</v>
      </c>
      <c r="D11" s="23">
        <f>[1]경매현황!$H12</f>
        <v>4300000</v>
      </c>
      <c r="E11" s="19">
        <f>[1]경매현황!$H12</f>
        <v>4300000</v>
      </c>
      <c r="F11" s="19">
        <f>[1]경매현황!$I12</f>
        <v>4670000</v>
      </c>
      <c r="G11" s="22"/>
    </row>
    <row r="12" spans="1:7" s="13" customFormat="1" ht="18" customHeight="1" x14ac:dyDescent="0.3">
      <c r="A12" s="3">
        <f>[1]경매현황!$B13</f>
        <v>2146830803</v>
      </c>
      <c r="B12" s="1" t="str">
        <f>[1]경매현황!$D13</f>
        <v>거세</v>
      </c>
      <c r="C12" s="2">
        <f>[1]경매현황!$E13</f>
        <v>43866</v>
      </c>
      <c r="D12" s="23">
        <f>[1]경매현황!$H13</f>
        <v>3700000</v>
      </c>
      <c r="E12" s="19">
        <f>[1]경매현황!$H13</f>
        <v>3700000</v>
      </c>
      <c r="F12" s="19">
        <f>[1]경매현황!$I13</f>
        <v>3870000</v>
      </c>
      <c r="G12" s="22"/>
    </row>
    <row r="13" spans="1:7" s="13" customFormat="1" ht="18" customHeight="1" x14ac:dyDescent="0.3">
      <c r="A13" s="3">
        <f>[1]경매현황!$B14</f>
        <v>2149828166</v>
      </c>
      <c r="B13" s="1" t="str">
        <f>[1]경매현황!$D14</f>
        <v>거세</v>
      </c>
      <c r="C13" s="2">
        <f>[1]경매현황!$E14</f>
        <v>43867</v>
      </c>
      <c r="D13" s="23">
        <f>[1]경매현황!$H14</f>
        <v>3600000</v>
      </c>
      <c r="E13" s="19">
        <f>[1]경매현황!$H14</f>
        <v>3600000</v>
      </c>
      <c r="F13" s="19">
        <f>[1]경매현황!$I14</f>
        <v>3610000</v>
      </c>
      <c r="G13" s="22"/>
    </row>
    <row r="14" spans="1:7" s="13" customFormat="1" ht="18" customHeight="1" x14ac:dyDescent="0.3">
      <c r="A14" s="3">
        <f>[1]경매현황!$B15</f>
        <v>2146820917</v>
      </c>
      <c r="B14" s="1" t="str">
        <f>[1]경매현황!$D15</f>
        <v>거세</v>
      </c>
      <c r="C14" s="2">
        <f>[1]경매현황!$E15</f>
        <v>43867</v>
      </c>
      <c r="D14" s="23">
        <f>[1]경매현황!$H15</f>
        <v>3700000</v>
      </c>
      <c r="E14" s="19">
        <f>[1]경매현황!$H15</f>
        <v>3700000</v>
      </c>
      <c r="F14" s="19">
        <f>[1]경매현황!$I15</f>
        <v>3970000</v>
      </c>
      <c r="G14" s="22"/>
    </row>
    <row r="15" spans="1:7" s="13" customFormat="1" ht="18" customHeight="1" x14ac:dyDescent="0.3">
      <c r="A15" s="3">
        <f>[1]경매현황!$B16</f>
        <v>2146829596</v>
      </c>
      <c r="B15" s="1" t="str">
        <f>[1]경매현황!$D16</f>
        <v>거세</v>
      </c>
      <c r="C15" s="2">
        <f>[1]경매현황!$E16</f>
        <v>43869</v>
      </c>
      <c r="D15" s="23">
        <f>[1]경매현황!$H16</f>
        <v>3900000</v>
      </c>
      <c r="E15" s="19">
        <f>[1]경매현황!$H16</f>
        <v>3900000</v>
      </c>
      <c r="F15" s="19">
        <f>[1]경매현황!$I16</f>
        <v>4170000</v>
      </c>
      <c r="G15" s="22"/>
    </row>
    <row r="16" spans="1:7" s="13" customFormat="1" ht="18" customHeight="1" x14ac:dyDescent="0.3">
      <c r="A16" s="3">
        <f>[1]경매현황!$B17</f>
        <v>2146830758</v>
      </c>
      <c r="B16" s="1" t="str">
        <f>[1]경매현황!$D17</f>
        <v>거세</v>
      </c>
      <c r="C16" s="2">
        <f>[1]경매현황!$E17</f>
        <v>43871</v>
      </c>
      <c r="D16" s="23">
        <f>[1]경매현황!$H17</f>
        <v>4000000</v>
      </c>
      <c r="E16" s="19">
        <f>[1]경매현황!$H17</f>
        <v>4000000</v>
      </c>
      <c r="F16" s="19">
        <f>[1]경매현황!$I17</f>
        <v>4320000</v>
      </c>
      <c r="G16" s="22"/>
    </row>
    <row r="17" spans="1:7" s="13" customFormat="1" ht="18" customHeight="1" x14ac:dyDescent="0.3">
      <c r="A17" s="3">
        <f>[1]경매현황!$B18</f>
        <v>2149820091</v>
      </c>
      <c r="B17" s="1" t="str">
        <f>[1]경매현황!$D18</f>
        <v>거세</v>
      </c>
      <c r="C17" s="2">
        <f>[1]경매현황!$E18</f>
        <v>43871</v>
      </c>
      <c r="D17" s="23">
        <f>[1]경매현황!$H18</f>
        <v>3650000</v>
      </c>
      <c r="E17" s="19">
        <f>[1]경매현황!$H18</f>
        <v>3650000</v>
      </c>
      <c r="F17" s="19">
        <f>[1]경매현황!$I18</f>
        <v>3710000</v>
      </c>
      <c r="G17" s="22"/>
    </row>
    <row r="18" spans="1:7" s="13" customFormat="1" ht="18" customHeight="1" x14ac:dyDescent="0.3">
      <c r="A18" s="3">
        <f>[1]경매현황!$B19</f>
        <v>2146830766</v>
      </c>
      <c r="B18" s="1" t="str">
        <f>[1]경매현황!$D19</f>
        <v>거세</v>
      </c>
      <c r="C18" s="2">
        <f>[1]경매현황!$E19</f>
        <v>43874</v>
      </c>
      <c r="D18" s="23">
        <f>[1]경매현황!$H19</f>
        <v>4000000</v>
      </c>
      <c r="E18" s="19">
        <f>[1]경매현황!$H19</f>
        <v>4000000</v>
      </c>
      <c r="F18" s="19">
        <f>[1]경매현황!$I19</f>
        <v>4270000</v>
      </c>
      <c r="G18" s="22"/>
    </row>
    <row r="19" spans="1:7" s="13" customFormat="1" ht="18" customHeight="1" x14ac:dyDescent="0.3">
      <c r="A19" s="3">
        <f>[1]경매현황!$B20</f>
        <v>2149822520</v>
      </c>
      <c r="B19" s="1" t="str">
        <f>[1]경매현황!$D20</f>
        <v>거세</v>
      </c>
      <c r="C19" s="2">
        <f>[1]경매현황!$E20</f>
        <v>43875</v>
      </c>
      <c r="D19" s="23">
        <f>[1]경매현황!$H20</f>
        <v>4400000</v>
      </c>
      <c r="E19" s="19">
        <f>[1]경매현황!$H20</f>
        <v>4400000</v>
      </c>
      <c r="F19" s="19">
        <f>[1]경매현황!$I20</f>
        <v>4820000</v>
      </c>
      <c r="G19" s="22"/>
    </row>
    <row r="20" spans="1:7" s="13" customFormat="1" ht="18" customHeight="1" x14ac:dyDescent="0.3">
      <c r="A20" s="3">
        <f>[1]경매현황!$B21</f>
        <v>2149823112</v>
      </c>
      <c r="B20" s="1" t="str">
        <f>[1]경매현황!$D21</f>
        <v>거세</v>
      </c>
      <c r="C20" s="2">
        <f>[1]경매현황!$E21</f>
        <v>43877</v>
      </c>
      <c r="D20" s="23">
        <f>[1]경매현황!$H21</f>
        <v>4000000</v>
      </c>
      <c r="E20" s="19">
        <f>[1]경매현황!$H21</f>
        <v>4000000</v>
      </c>
      <c r="F20" s="19">
        <f>[1]경매현황!$I21</f>
        <v>4560000</v>
      </c>
      <c r="G20" s="22"/>
    </row>
    <row r="21" spans="1:7" s="13" customFormat="1" ht="18" customHeight="1" x14ac:dyDescent="0.3">
      <c r="A21" s="3">
        <f>[1]경매현황!$B22</f>
        <v>2149815459</v>
      </c>
      <c r="B21" s="1" t="str">
        <f>[1]경매현황!$D22</f>
        <v>거세</v>
      </c>
      <c r="C21" s="2">
        <f>[1]경매현황!$E22</f>
        <v>43878</v>
      </c>
      <c r="D21" s="23">
        <f>[1]경매현황!$H22</f>
        <v>4100000</v>
      </c>
      <c r="E21" s="19">
        <f>[1]경매현황!$H22</f>
        <v>4100000</v>
      </c>
      <c r="F21" s="19">
        <f>[1]경매현황!$I22</f>
        <v>4370000</v>
      </c>
      <c r="G21" s="22"/>
    </row>
    <row r="22" spans="1:7" s="13" customFormat="1" ht="18" customHeight="1" x14ac:dyDescent="0.3">
      <c r="A22" s="3">
        <f>[1]경매현황!$B23</f>
        <v>2149823161</v>
      </c>
      <c r="B22" s="1" t="str">
        <f>[1]경매현황!$D23</f>
        <v>거세</v>
      </c>
      <c r="C22" s="2">
        <f>[1]경매현황!$E23</f>
        <v>43879</v>
      </c>
      <c r="D22" s="23">
        <f>[1]경매현황!$H23</f>
        <v>4100000</v>
      </c>
      <c r="E22" s="19">
        <f>[1]경매현황!$H23</f>
        <v>4100000</v>
      </c>
      <c r="F22" s="19">
        <f>[1]경매현황!$I23</f>
        <v>4530000</v>
      </c>
      <c r="G22" s="22"/>
    </row>
    <row r="23" spans="1:7" s="13" customFormat="1" ht="18" customHeight="1" x14ac:dyDescent="0.3">
      <c r="A23" s="3">
        <f>[1]경매현황!$B24</f>
        <v>2149823434</v>
      </c>
      <c r="B23" s="1" t="str">
        <f>[1]경매현황!$D24</f>
        <v>거세</v>
      </c>
      <c r="C23" s="2">
        <f>[1]경매현황!$E24</f>
        <v>43879</v>
      </c>
      <c r="D23" s="23">
        <f>[1]경매현황!$H24</f>
        <v>4000000</v>
      </c>
      <c r="E23" s="19">
        <f>[1]경매현황!$H24</f>
        <v>4000000</v>
      </c>
      <c r="F23" s="19">
        <f>[1]경매현황!$I24</f>
        <v>4270000</v>
      </c>
      <c r="G23" s="22"/>
    </row>
    <row r="24" spans="1:7" s="13" customFormat="1" ht="18" customHeight="1" x14ac:dyDescent="0.3">
      <c r="A24" s="3">
        <f>[1]경매현황!$B25</f>
        <v>2149816896</v>
      </c>
      <c r="B24" s="1" t="str">
        <f>[1]경매현황!$D25</f>
        <v>거세</v>
      </c>
      <c r="C24" s="2">
        <f>[1]경매현황!$E25</f>
        <v>43881</v>
      </c>
      <c r="D24" s="23">
        <f>[1]경매현황!$H25</f>
        <v>4100000</v>
      </c>
      <c r="E24" s="19">
        <f>[1]경매현황!$H25</f>
        <v>4100000</v>
      </c>
      <c r="F24" s="19">
        <f>[1]경매현황!$I25</f>
        <v>4470000</v>
      </c>
      <c r="G24" s="22"/>
    </row>
    <row r="25" spans="1:7" s="13" customFormat="1" ht="18" customHeight="1" x14ac:dyDescent="0.3">
      <c r="A25" s="3">
        <f>[1]경매현황!$B26</f>
        <v>2149821432</v>
      </c>
      <c r="B25" s="1" t="str">
        <f>[1]경매현황!$D26</f>
        <v>거세</v>
      </c>
      <c r="C25" s="2">
        <f>[1]경매현황!$E26</f>
        <v>43882</v>
      </c>
      <c r="D25" s="23">
        <f>[1]경매현황!$H26</f>
        <v>3600000</v>
      </c>
      <c r="E25" s="19">
        <f>[1]경매현황!$H26</f>
        <v>3600000</v>
      </c>
      <c r="F25" s="19">
        <f>[1]경매현황!$I26</f>
        <v>3930000</v>
      </c>
      <c r="G25" s="22"/>
    </row>
    <row r="26" spans="1:7" ht="17.25" x14ac:dyDescent="0.3">
      <c r="A26" s="3">
        <f>[1]경매현황!$B27</f>
        <v>2149821424</v>
      </c>
      <c r="B26" s="1" t="str">
        <f>[1]경매현황!$D27</f>
        <v>거세</v>
      </c>
      <c r="C26" s="2">
        <f>[1]경매현황!$E27</f>
        <v>43882</v>
      </c>
      <c r="D26" s="23">
        <f>[1]경매현황!$H27</f>
        <v>3900000</v>
      </c>
      <c r="E26" s="19">
        <f>[1]경매현황!$H27</f>
        <v>3900000</v>
      </c>
      <c r="F26" s="19">
        <f>[1]경매현황!$I27</f>
        <v>4260000</v>
      </c>
      <c r="G26" s="22"/>
    </row>
    <row r="27" spans="1:7" ht="17.25" x14ac:dyDescent="0.3">
      <c r="A27" s="3">
        <f>[1]경매현황!$B28</f>
        <v>2149821746</v>
      </c>
      <c r="B27" s="1" t="str">
        <f>[1]경매현황!$D28</f>
        <v>거세</v>
      </c>
      <c r="C27" s="2">
        <f>[1]경매현황!$E28</f>
        <v>43882</v>
      </c>
      <c r="D27" s="23">
        <f>[1]경매현황!$H28</f>
        <v>3700000</v>
      </c>
      <c r="E27" s="19">
        <f>[1]경매현황!$H28</f>
        <v>3700000</v>
      </c>
      <c r="F27" s="19">
        <f>[1]경매현황!$I28</f>
        <v>3720000</v>
      </c>
      <c r="G27" s="22"/>
    </row>
    <row r="28" spans="1:7" ht="17.25" x14ac:dyDescent="0.3">
      <c r="A28" s="3">
        <f>[1]경매현황!$B29</f>
        <v>2149822337</v>
      </c>
      <c r="B28" s="1" t="str">
        <f>[1]경매현황!$D29</f>
        <v>거세</v>
      </c>
      <c r="C28" s="2">
        <f>[1]경매현황!$E29</f>
        <v>43882</v>
      </c>
      <c r="D28" s="23">
        <f>[1]경매현황!$H29</f>
        <v>3700000</v>
      </c>
      <c r="E28" s="19">
        <f>[1]경매현황!$H29</f>
        <v>3700000</v>
      </c>
      <c r="F28" s="19">
        <f>[1]경매현황!$I29</f>
        <v>4030000</v>
      </c>
      <c r="G28" s="22"/>
    </row>
    <row r="29" spans="1:7" ht="17.25" x14ac:dyDescent="0.3">
      <c r="A29" s="3">
        <f>[1]경매현황!$B30</f>
        <v>2149823563</v>
      </c>
      <c r="B29" s="1" t="str">
        <f>[1]경매현황!$D30</f>
        <v>거세</v>
      </c>
      <c r="C29" s="2">
        <f>[1]경매현황!$E30</f>
        <v>43882</v>
      </c>
      <c r="D29" s="23">
        <f>[1]경매현황!$H30</f>
        <v>3900000</v>
      </c>
      <c r="E29" s="19">
        <f>[1]경매현황!$H30</f>
        <v>3900000</v>
      </c>
      <c r="F29" s="19">
        <f>[1]경매현황!$I30</f>
        <v>4360000</v>
      </c>
      <c r="G29" s="22"/>
    </row>
    <row r="30" spans="1:7" ht="17.25" x14ac:dyDescent="0.3">
      <c r="A30" s="3">
        <f>[1]경매현황!$B31</f>
        <v>2149821875</v>
      </c>
      <c r="B30" s="1" t="str">
        <f>[1]경매현황!$D31</f>
        <v>거세</v>
      </c>
      <c r="C30" s="2">
        <f>[1]경매현황!$E31</f>
        <v>43883</v>
      </c>
      <c r="D30" s="23">
        <f>[1]경매현황!$H31</f>
        <v>4400000</v>
      </c>
      <c r="E30" s="19">
        <f>[1]경매현황!$H31</f>
        <v>4400000</v>
      </c>
      <c r="F30" s="19">
        <f>[1]경매현황!$I31</f>
        <v>5010000</v>
      </c>
      <c r="G30" s="22"/>
    </row>
    <row r="31" spans="1:7" ht="17.25" x14ac:dyDescent="0.3">
      <c r="A31" s="3">
        <f>[1]경매현황!$B32</f>
        <v>2146830516</v>
      </c>
      <c r="B31" s="1" t="str">
        <f>[1]경매현황!$D32</f>
        <v>거세</v>
      </c>
      <c r="C31" s="2">
        <f>[1]경매현황!$E32</f>
        <v>43883</v>
      </c>
      <c r="D31" s="23">
        <f>[1]경매현황!$H32</f>
        <v>3500000</v>
      </c>
      <c r="E31" s="19">
        <f>[1]경매현황!$H32</f>
        <v>3500000</v>
      </c>
      <c r="F31" s="19">
        <f>[1]경매현황!$I32</f>
        <v>3770000</v>
      </c>
      <c r="G31" s="22"/>
    </row>
    <row r="32" spans="1:7" ht="17.25" x14ac:dyDescent="0.3">
      <c r="A32" s="3">
        <f>[1]경매현황!$B33</f>
        <v>2149823598</v>
      </c>
      <c r="B32" s="1" t="str">
        <f>[1]경매현황!$D33</f>
        <v>거세</v>
      </c>
      <c r="C32" s="2">
        <f>[1]경매현황!$E33</f>
        <v>43884</v>
      </c>
      <c r="D32" s="23">
        <f>[1]경매현황!$H33</f>
        <v>3800000</v>
      </c>
      <c r="E32" s="19">
        <f>[1]경매현황!$H33</f>
        <v>3800000</v>
      </c>
      <c r="F32" s="19">
        <f>[1]경매현황!$I33</f>
        <v>4020000</v>
      </c>
      <c r="G32" s="22"/>
    </row>
    <row r="33" spans="1:7" ht="17.25" x14ac:dyDescent="0.3">
      <c r="A33" s="3">
        <f>[1]경매현황!$B34</f>
        <v>2149821762</v>
      </c>
      <c r="B33" s="1" t="str">
        <f>[1]경매현황!$D34</f>
        <v>거세</v>
      </c>
      <c r="C33" s="2">
        <f>[1]경매현황!$E34</f>
        <v>43884</v>
      </c>
      <c r="D33" s="23">
        <f>[1]경매현황!$H34</f>
        <v>3400000</v>
      </c>
      <c r="E33" s="19">
        <f>[1]경매현황!$H34</f>
        <v>3400000</v>
      </c>
      <c r="F33" s="19">
        <f>[1]경매현황!$I34</f>
        <v>3460000</v>
      </c>
      <c r="G33" s="22"/>
    </row>
    <row r="34" spans="1:7" ht="17.25" x14ac:dyDescent="0.3">
      <c r="A34" s="3">
        <f>[1]경매현황!$B35</f>
        <v>2149823506</v>
      </c>
      <c r="B34" s="1" t="str">
        <f>[1]경매현황!$D35</f>
        <v>거세</v>
      </c>
      <c r="C34" s="2">
        <f>[1]경매현황!$E35</f>
        <v>43884</v>
      </c>
      <c r="D34" s="23">
        <f>[1]경매현황!$H35</f>
        <v>3400000</v>
      </c>
      <c r="E34" s="19">
        <f>[1]경매현황!$H35</f>
        <v>3400000</v>
      </c>
      <c r="F34" s="19">
        <f>[1]경매현황!$I35</f>
        <v>3670000</v>
      </c>
      <c r="G34" s="22"/>
    </row>
    <row r="35" spans="1:7" ht="17.25" x14ac:dyDescent="0.3">
      <c r="A35" s="3">
        <f>[1]경매현황!$B36</f>
        <v>2149823910</v>
      </c>
      <c r="B35" s="1" t="str">
        <f>[1]경매현황!$D36</f>
        <v>거세</v>
      </c>
      <c r="C35" s="2">
        <f>[1]경매현황!$E36</f>
        <v>43884</v>
      </c>
      <c r="D35" s="23">
        <f>[1]경매현황!$H36</f>
        <v>4400000</v>
      </c>
      <c r="E35" s="19">
        <f>[1]경매현황!$H36</f>
        <v>4400000</v>
      </c>
      <c r="F35" s="19">
        <f>[1]경매현황!$I36</f>
        <v>4670000</v>
      </c>
      <c r="G35" s="22"/>
    </row>
    <row r="36" spans="1:7" ht="17.25" x14ac:dyDescent="0.3">
      <c r="A36" s="3">
        <f>[1]경매현황!$B37</f>
        <v>2149823231</v>
      </c>
      <c r="B36" s="1" t="str">
        <f>[1]경매현황!$D37</f>
        <v>거세</v>
      </c>
      <c r="C36" s="2">
        <f>[1]경매현황!$E37</f>
        <v>43884</v>
      </c>
      <c r="D36" s="23">
        <f>[1]경매현황!$H37</f>
        <v>0</v>
      </c>
      <c r="E36" s="19">
        <f>[1]경매현황!$H37</f>
        <v>0</v>
      </c>
      <c r="F36" s="19">
        <f>[1]경매현황!$I37</f>
        <v>0</v>
      </c>
      <c r="G36" s="22" t="s">
        <v>24</v>
      </c>
    </row>
    <row r="37" spans="1:7" ht="17.25" x14ac:dyDescent="0.3">
      <c r="A37" s="3">
        <f>[1]경매현황!$B38</f>
        <v>2149821914</v>
      </c>
      <c r="B37" s="1" t="str">
        <f>[1]경매현황!$D38</f>
        <v>거세</v>
      </c>
      <c r="C37" s="2">
        <f>[1]경매현황!$E38</f>
        <v>43885</v>
      </c>
      <c r="D37" s="23">
        <f>[1]경매현황!$H38</f>
        <v>4300000</v>
      </c>
      <c r="E37" s="19">
        <f>[1]경매현황!$H38</f>
        <v>4300000</v>
      </c>
      <c r="F37" s="19">
        <f>[1]경매현황!$I38</f>
        <v>4680000</v>
      </c>
      <c r="G37" s="22"/>
    </row>
    <row r="38" spans="1:7" ht="17.25" x14ac:dyDescent="0.3">
      <c r="A38" s="3">
        <f>[1]경매현황!$B39</f>
        <v>2149819149</v>
      </c>
      <c r="B38" s="1" t="str">
        <f>[1]경매현황!$D39</f>
        <v>거세</v>
      </c>
      <c r="C38" s="2">
        <f>[1]경매현황!$E39</f>
        <v>43885</v>
      </c>
      <c r="D38" s="23">
        <f>[1]경매현황!$H39</f>
        <v>0</v>
      </c>
      <c r="E38" s="19">
        <f>[1]경매현황!$H39</f>
        <v>0</v>
      </c>
      <c r="F38" s="19">
        <f>[1]경매현황!$I39</f>
        <v>0</v>
      </c>
      <c r="G38" s="22" t="s">
        <v>25</v>
      </c>
    </row>
    <row r="39" spans="1:7" ht="17.25" x14ac:dyDescent="0.3">
      <c r="A39" s="3">
        <f>[1]경매현황!$B40</f>
        <v>2149823354</v>
      </c>
      <c r="B39" s="1" t="str">
        <f>[1]경매현황!$D40</f>
        <v>거세</v>
      </c>
      <c r="C39" s="2">
        <f>[1]경매현황!$E40</f>
        <v>43886</v>
      </c>
      <c r="D39" s="23">
        <f>[1]경매현황!$H40</f>
        <v>4100000</v>
      </c>
      <c r="E39" s="19">
        <f>[1]경매현황!$H40</f>
        <v>4100000</v>
      </c>
      <c r="F39" s="19">
        <f>[1]경매현황!$I40</f>
        <v>4470000</v>
      </c>
      <c r="G39" s="22"/>
    </row>
    <row r="40" spans="1:7" ht="17.25" x14ac:dyDescent="0.3">
      <c r="A40" s="3">
        <f>[1]경매현황!$B41</f>
        <v>2149822503</v>
      </c>
      <c r="B40" s="1" t="str">
        <f>[1]경매현황!$D41</f>
        <v>거세</v>
      </c>
      <c r="C40" s="2">
        <f>[1]경매현황!$E41</f>
        <v>43886</v>
      </c>
      <c r="D40" s="23">
        <f>[1]경매현황!$H41</f>
        <v>4200000</v>
      </c>
      <c r="E40" s="19">
        <f>[1]경매현황!$H41</f>
        <v>4200000</v>
      </c>
      <c r="F40" s="19">
        <f>[1]경매현황!$I41</f>
        <v>4570000</v>
      </c>
      <c r="G40" s="22"/>
    </row>
    <row r="41" spans="1:7" ht="17.25" x14ac:dyDescent="0.3">
      <c r="A41" s="3">
        <f>[1]경매현황!$B42</f>
        <v>2149822739</v>
      </c>
      <c r="B41" s="1" t="str">
        <f>[1]경매현황!$D42</f>
        <v>거세</v>
      </c>
      <c r="C41" s="2">
        <f>[1]경매현황!$E42</f>
        <v>43887</v>
      </c>
      <c r="D41" s="23">
        <f>[1]경매현황!$H42</f>
        <v>4200000</v>
      </c>
      <c r="E41" s="19">
        <f>[1]경매현황!$H42</f>
        <v>4200000</v>
      </c>
      <c r="F41" s="19">
        <f>[1]경매현황!$I42</f>
        <v>4640000</v>
      </c>
      <c r="G41" s="22"/>
    </row>
    <row r="42" spans="1:7" ht="17.25" x14ac:dyDescent="0.3">
      <c r="A42" s="3">
        <f>[1]경매현황!$B43</f>
        <v>2149822216</v>
      </c>
      <c r="B42" s="1" t="str">
        <f>[1]경매현황!$D43</f>
        <v>거세</v>
      </c>
      <c r="C42" s="2">
        <f>[1]경매현황!$E43</f>
        <v>43888</v>
      </c>
      <c r="D42" s="23">
        <f>[1]경매현황!$H43</f>
        <v>3500000</v>
      </c>
      <c r="E42" s="19">
        <f>[1]경매현황!$H43</f>
        <v>3500000</v>
      </c>
      <c r="F42" s="19">
        <f>[1]경매현황!$I43</f>
        <v>3560000</v>
      </c>
      <c r="G42" s="22"/>
    </row>
    <row r="43" spans="1:7" ht="17.25" x14ac:dyDescent="0.3">
      <c r="A43" s="3">
        <f>[1]경매현황!$B44</f>
        <v>2149823928</v>
      </c>
      <c r="B43" s="1" t="str">
        <f>[1]경매현황!$D44</f>
        <v>거세</v>
      </c>
      <c r="C43" s="2">
        <f>[1]경매현황!$E44</f>
        <v>43889</v>
      </c>
      <c r="D43" s="23">
        <f>[1]경매현황!$H44</f>
        <v>3700000</v>
      </c>
      <c r="E43" s="19">
        <f>[1]경매현황!$H44</f>
        <v>3700000</v>
      </c>
      <c r="F43" s="19">
        <f>[1]경매현황!$I44</f>
        <v>4060000</v>
      </c>
      <c r="G43" s="22"/>
    </row>
    <row r="44" spans="1:7" ht="17.25" x14ac:dyDescent="0.3">
      <c r="A44" s="3">
        <f>[1]경매현황!$B45</f>
        <v>2149821529</v>
      </c>
      <c r="B44" s="1" t="str">
        <f>[1]경매현황!$D45</f>
        <v>거세</v>
      </c>
      <c r="C44" s="2">
        <f>[1]경매현황!$E45</f>
        <v>43889</v>
      </c>
      <c r="D44" s="23">
        <f>[1]경매현황!$H45</f>
        <v>3500000</v>
      </c>
      <c r="E44" s="19">
        <f>[1]경매현황!$H45</f>
        <v>3500000</v>
      </c>
      <c r="F44" s="19">
        <f>[1]경매현황!$I45</f>
        <v>3870000</v>
      </c>
      <c r="G44" s="22"/>
    </row>
    <row r="45" spans="1:7" ht="17.25" x14ac:dyDescent="0.3">
      <c r="A45" s="3">
        <f>[1]경매현황!$B46</f>
        <v>2307717579</v>
      </c>
      <c r="B45" s="1" t="str">
        <f>[1]경매현황!$D46</f>
        <v>번식우</v>
      </c>
      <c r="C45" s="2">
        <f>[1]경매현황!$E46</f>
        <v>41715</v>
      </c>
      <c r="D45" s="23">
        <f>[1]경매현황!$H46</f>
        <v>0</v>
      </c>
      <c r="E45" s="19">
        <f>[1]경매현황!$H46</f>
        <v>0</v>
      </c>
      <c r="F45" s="19">
        <f>[1]경매현황!$I46</f>
        <v>0</v>
      </c>
      <c r="G45" s="22" t="s">
        <v>27</v>
      </c>
    </row>
    <row r="46" spans="1:7" ht="17.25" x14ac:dyDescent="0.3">
      <c r="A46" s="3">
        <f>[1]경매현황!$B47</f>
        <v>2099682402</v>
      </c>
      <c r="B46" s="1" t="str">
        <f>[1]경매현황!$D47</f>
        <v>번식우</v>
      </c>
      <c r="C46" s="2">
        <f>[1]경매현황!$E47</f>
        <v>42139</v>
      </c>
      <c r="D46" s="23">
        <f>[1]경매현황!$H47</f>
        <v>5000000</v>
      </c>
      <c r="E46" s="19">
        <f>[1]경매현황!$H47</f>
        <v>5000000</v>
      </c>
      <c r="F46" s="19">
        <f>[1]경매현황!$I47</f>
        <v>6150000</v>
      </c>
      <c r="G46" s="22"/>
    </row>
    <row r="47" spans="1:7" ht="17.25" x14ac:dyDescent="0.3">
      <c r="A47" s="3">
        <f>[1]경매현황!$B48</f>
        <v>2313188390</v>
      </c>
      <c r="B47" s="1" t="str">
        <f>[1]경매현황!$D48</f>
        <v>번식우</v>
      </c>
      <c r="C47" s="2">
        <f>[1]경매현황!$E48</f>
        <v>42581</v>
      </c>
      <c r="D47" s="23">
        <f>[1]경매현황!$H48</f>
        <v>4200000</v>
      </c>
      <c r="E47" s="19">
        <f>[1]경매현황!$H48</f>
        <v>4200000</v>
      </c>
      <c r="F47" s="19">
        <f>[1]경매현황!$I48</f>
        <v>4410000</v>
      </c>
      <c r="G47" s="22"/>
    </row>
    <row r="48" spans="1:7" ht="17.25" x14ac:dyDescent="0.3">
      <c r="A48" s="3">
        <f>[1]경매현황!$B49</f>
        <v>2129154719</v>
      </c>
      <c r="B48" s="1" t="str">
        <f>[1]경매현황!$D49</f>
        <v>번식우</v>
      </c>
      <c r="C48" s="2">
        <f>[1]경매현황!$E49</f>
        <v>43317</v>
      </c>
      <c r="D48" s="23">
        <f>[1]경매현황!$H49</f>
        <v>4300000</v>
      </c>
      <c r="E48" s="19">
        <f>[1]경매현황!$H49</f>
        <v>4300000</v>
      </c>
      <c r="F48" s="19">
        <f>[1]경매현황!$I49</f>
        <v>4900000</v>
      </c>
      <c r="G48" s="22"/>
    </row>
    <row r="49" spans="1:7" ht="17.25" x14ac:dyDescent="0.3">
      <c r="A49" s="3">
        <f>[1]경매현황!$B50</f>
        <v>2146828987</v>
      </c>
      <c r="B49" s="1" t="str">
        <f>[1]경매현황!$D50</f>
        <v>미암</v>
      </c>
      <c r="C49" s="2">
        <f>[1]경매현황!$E50</f>
        <v>43843</v>
      </c>
      <c r="D49" s="23">
        <f>[1]경매현황!$H50</f>
        <v>3400000</v>
      </c>
      <c r="E49" s="19">
        <f>[1]경매현황!$H50</f>
        <v>3400000</v>
      </c>
      <c r="F49" s="19">
        <f>[1]경매현황!$I50</f>
        <v>3670000</v>
      </c>
      <c r="G49" s="22"/>
    </row>
    <row r="50" spans="1:7" ht="17.25" x14ac:dyDescent="0.3">
      <c r="A50" s="3">
        <f>[1]경매현황!$B51</f>
        <v>2149820106</v>
      </c>
      <c r="B50" s="1" t="str">
        <f>[1]경매현황!$D51</f>
        <v>암</v>
      </c>
      <c r="C50" s="2">
        <f>[1]경매현황!$E51</f>
        <v>43871</v>
      </c>
      <c r="D50" s="23">
        <f>[1]경매현황!$H51</f>
        <v>3100000</v>
      </c>
      <c r="E50" s="19">
        <f>[1]경매현황!$H51</f>
        <v>3100000</v>
      </c>
      <c r="F50" s="19">
        <f>[1]경매현황!$I51</f>
        <v>3380000</v>
      </c>
      <c r="G50" s="22"/>
    </row>
    <row r="51" spans="1:7" ht="17.25" x14ac:dyDescent="0.3">
      <c r="A51" s="3">
        <f>[1]경매현황!$B52</f>
        <v>2149821963</v>
      </c>
      <c r="B51" s="1" t="str">
        <f>[1]경매현황!$D52</f>
        <v>암</v>
      </c>
      <c r="C51" s="2">
        <f>[1]경매현황!$E52</f>
        <v>43876</v>
      </c>
      <c r="D51" s="23">
        <f>[1]경매현황!$H52</f>
        <v>2900000</v>
      </c>
      <c r="E51" s="19">
        <f>[1]경매현황!$H52</f>
        <v>2900000</v>
      </c>
      <c r="F51" s="19">
        <f>[1]경매현황!$I52</f>
        <v>3180000</v>
      </c>
      <c r="G51" s="22"/>
    </row>
    <row r="52" spans="1:7" ht="17.25" x14ac:dyDescent="0.3">
      <c r="A52" s="3">
        <f>[1]경매현황!$B53</f>
        <v>2149822511</v>
      </c>
      <c r="B52" s="1" t="str">
        <f>[1]경매현황!$D53</f>
        <v>암</v>
      </c>
      <c r="C52" s="2">
        <f>[1]경매현황!$E53</f>
        <v>43878</v>
      </c>
      <c r="D52" s="23">
        <f>[1]경매현황!$H53</f>
        <v>3000000</v>
      </c>
      <c r="E52" s="19">
        <f>[1]경매현황!$H53</f>
        <v>3000000</v>
      </c>
      <c r="F52" s="19">
        <f>[1]경매현황!$I53</f>
        <v>3320000</v>
      </c>
      <c r="G52" s="22"/>
    </row>
    <row r="53" spans="1:7" ht="17.25" x14ac:dyDescent="0.3">
      <c r="A53" s="3">
        <f>[1]경매현황!$B54</f>
        <v>2149821955</v>
      </c>
      <c r="B53" s="1" t="str">
        <f>[1]경매현황!$D54</f>
        <v>암</v>
      </c>
      <c r="C53" s="2">
        <f>[1]경매현황!$E54</f>
        <v>43878</v>
      </c>
      <c r="D53" s="23">
        <f>[1]경매현황!$H54</f>
        <v>2900000</v>
      </c>
      <c r="E53" s="19">
        <f>[1]경매현황!$H54</f>
        <v>2900000</v>
      </c>
      <c r="F53" s="19">
        <f>[1]경매현황!$I54</f>
        <v>3300000</v>
      </c>
      <c r="G53" s="22"/>
    </row>
    <row r="54" spans="1:7" ht="17.25" x14ac:dyDescent="0.3">
      <c r="A54" s="3">
        <f>[1]경매현황!$B55</f>
        <v>2146829746</v>
      </c>
      <c r="B54" s="1" t="str">
        <f>[1]경매현황!$D55</f>
        <v>암</v>
      </c>
      <c r="C54" s="2">
        <f>[1]경매현황!$E55</f>
        <v>43878</v>
      </c>
      <c r="D54" s="23">
        <f>[1]경매현황!$H55</f>
        <v>3000000</v>
      </c>
      <c r="E54" s="19">
        <f>[1]경매현황!$H55</f>
        <v>3000000</v>
      </c>
      <c r="F54" s="19">
        <f>[1]경매현황!$I55</f>
        <v>3510000</v>
      </c>
      <c r="G54" s="22"/>
    </row>
    <row r="55" spans="1:7" ht="17.25" x14ac:dyDescent="0.3">
      <c r="A55" s="3">
        <f>[1]경매현황!$B56</f>
        <v>2149823170</v>
      </c>
      <c r="B55" s="1" t="str">
        <f>[1]경매현황!$D56</f>
        <v>암</v>
      </c>
      <c r="C55" s="2">
        <f>[1]경매현황!$E56</f>
        <v>43880</v>
      </c>
      <c r="D55" s="23">
        <f>[1]경매현황!$H56</f>
        <v>3200000</v>
      </c>
      <c r="E55" s="19">
        <f>[1]경매현황!$H56</f>
        <v>3200000</v>
      </c>
      <c r="F55" s="19">
        <f>[1]경매현황!$I56</f>
        <v>3550000</v>
      </c>
      <c r="G55" s="22"/>
    </row>
    <row r="56" spans="1:7" ht="17.25" x14ac:dyDescent="0.3">
      <c r="A56" s="3">
        <f>[1]경매현황!$B57</f>
        <v>2149823207</v>
      </c>
      <c r="B56" s="1" t="str">
        <f>[1]경매현황!$D57</f>
        <v>암</v>
      </c>
      <c r="C56" s="2">
        <f>[1]경매현황!$E57</f>
        <v>43881</v>
      </c>
      <c r="D56" s="23">
        <f>[1]경매현황!$H57</f>
        <v>3400000</v>
      </c>
      <c r="E56" s="19">
        <f>[1]경매현황!$H57</f>
        <v>3400000</v>
      </c>
      <c r="F56" s="19">
        <f>[1]경매현황!$I57</f>
        <v>3670000</v>
      </c>
      <c r="G56" s="22"/>
    </row>
    <row r="57" spans="1:7" ht="17.25" x14ac:dyDescent="0.3">
      <c r="A57" s="3">
        <f>[1]경매현황!$B58</f>
        <v>2149821906</v>
      </c>
      <c r="B57" s="1" t="str">
        <f>[1]경매현황!$D58</f>
        <v>암</v>
      </c>
      <c r="C57" s="2">
        <f>[1]경매현황!$E58</f>
        <v>43881</v>
      </c>
      <c r="D57" s="23">
        <f>[1]경매현황!$H58</f>
        <v>2900000</v>
      </c>
      <c r="E57" s="19">
        <f>[1]경매현황!$H58</f>
        <v>2900000</v>
      </c>
      <c r="F57" s="19">
        <f>[1]경매현황!$I58</f>
        <v>3220000</v>
      </c>
      <c r="G57" s="22"/>
    </row>
    <row r="58" spans="1:7" ht="17.25" x14ac:dyDescent="0.3">
      <c r="A58" s="3">
        <f>[1]경매현황!$B59</f>
        <v>2149818986</v>
      </c>
      <c r="B58" s="1" t="str">
        <f>[1]경매현황!$D59</f>
        <v>암</v>
      </c>
      <c r="C58" s="2">
        <f>[1]경매현황!$E59</f>
        <v>43882</v>
      </c>
      <c r="D58" s="23">
        <f>[1]경매현황!$H59</f>
        <v>2500000</v>
      </c>
      <c r="E58" s="19">
        <f>[1]경매현황!$H59</f>
        <v>2500000</v>
      </c>
      <c r="F58" s="19">
        <f>[1]경매현황!$I59</f>
        <v>2780000</v>
      </c>
      <c r="G58" s="22"/>
    </row>
    <row r="59" spans="1:7" ht="17.25" x14ac:dyDescent="0.3">
      <c r="A59" s="3">
        <f>[1]경매현황!$B60</f>
        <v>2149821481</v>
      </c>
      <c r="B59" s="1" t="str">
        <f>[1]경매현황!$D60</f>
        <v>암</v>
      </c>
      <c r="C59" s="2">
        <f>[1]경매현황!$E60</f>
        <v>43882</v>
      </c>
      <c r="D59" s="23">
        <f>[1]경매현황!$H60</f>
        <v>3100000</v>
      </c>
      <c r="E59" s="19">
        <f>[1]경매현황!$H60</f>
        <v>3100000</v>
      </c>
      <c r="F59" s="19">
        <f>[1]경매현황!$I60</f>
        <v>3450000</v>
      </c>
      <c r="G59" s="22"/>
    </row>
    <row r="60" spans="1:7" ht="17.25" x14ac:dyDescent="0.3">
      <c r="A60" s="3">
        <f>[1]경매현황!$B61</f>
        <v>2149819132</v>
      </c>
      <c r="B60" s="1" t="str">
        <f>[1]경매현황!$D61</f>
        <v>암</v>
      </c>
      <c r="C60" s="2">
        <f>[1]경매현황!$E61</f>
        <v>43885</v>
      </c>
      <c r="D60" s="23">
        <f>[1]경매현황!$H61</f>
        <v>2600000</v>
      </c>
      <c r="E60" s="19">
        <f>[1]경매현황!$H61</f>
        <v>2600000</v>
      </c>
      <c r="F60" s="19">
        <f>[1]경매현황!$I61</f>
        <v>2660000</v>
      </c>
      <c r="G60" s="22"/>
    </row>
    <row r="61" spans="1:7" ht="17.25" x14ac:dyDescent="0.3">
      <c r="A61" s="3">
        <f>[1]경매현황!$B62</f>
        <v>2149823338</v>
      </c>
      <c r="B61" s="1" t="str">
        <f>[1]경매현황!$D62</f>
        <v>암</v>
      </c>
      <c r="C61" s="2">
        <f>[1]경매현황!$E62</f>
        <v>43886</v>
      </c>
      <c r="D61" s="23">
        <f>[1]경매현황!$H62</f>
        <v>0</v>
      </c>
      <c r="E61" s="19">
        <f>[1]경매현황!$H62</f>
        <v>0</v>
      </c>
      <c r="F61" s="19">
        <f>[1]경매현황!$I62</f>
        <v>0</v>
      </c>
      <c r="G61" s="22" t="s">
        <v>26</v>
      </c>
    </row>
    <row r="62" spans="1:7" ht="17.25" x14ac:dyDescent="0.3">
      <c r="A62" s="3">
        <f>[1]경매현황!$B63</f>
        <v>2149822249</v>
      </c>
      <c r="B62" s="1" t="str">
        <f>[1]경매현황!$D63</f>
        <v>암</v>
      </c>
      <c r="C62" s="2">
        <f>[1]경매현황!$E63</f>
        <v>43887</v>
      </c>
      <c r="D62" s="23">
        <f>[1]경매현황!$H63</f>
        <v>2800000</v>
      </c>
      <c r="E62" s="19">
        <f>[1]경매현황!$H63</f>
        <v>2800000</v>
      </c>
      <c r="F62" s="19">
        <f>[1]경매현황!$I63</f>
        <v>3090000</v>
      </c>
      <c r="G62" s="22"/>
    </row>
  </sheetData>
  <autoFilter ref="A3:F33" xr:uid="{00000000-0009-0000-0000-000000000000}"/>
  <mergeCells count="1">
    <mergeCell ref="A1:F1"/>
  </mergeCells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G8"/>
  <sheetViews>
    <sheetView workbookViewId="0">
      <selection activeCell="D11" sqref="D11"/>
    </sheetView>
  </sheetViews>
  <sheetFormatPr defaultRowHeight="16.5" x14ac:dyDescent="0.3"/>
  <cols>
    <col min="1" max="1" width="16.125" customWidth="1"/>
    <col min="2" max="5" width="13.625" customWidth="1"/>
    <col min="6" max="6" width="13.25" customWidth="1"/>
  </cols>
  <sheetData>
    <row r="2" spans="1:7" s="13" customFormat="1" ht="31.5" x14ac:dyDescent="0.3">
      <c r="A2" s="25" t="s">
        <v>19</v>
      </c>
      <c r="B2" s="25"/>
      <c r="C2" s="25"/>
      <c r="D2" s="25"/>
      <c r="E2" s="12" t="s">
        <v>8</v>
      </c>
    </row>
    <row r="3" spans="1:7" ht="24.95" customHeight="1" x14ac:dyDescent="0.3">
      <c r="A3" s="14" t="s">
        <v>10</v>
      </c>
      <c r="B3" s="15" t="s">
        <v>11</v>
      </c>
      <c r="C3" s="15" t="s">
        <v>12</v>
      </c>
      <c r="D3" s="15" t="s">
        <v>14</v>
      </c>
      <c r="E3" s="16" t="s">
        <v>13</v>
      </c>
      <c r="F3" s="15" t="s">
        <v>9</v>
      </c>
    </row>
    <row r="4" spans="1:7" ht="24.95" customHeight="1" x14ac:dyDescent="0.3">
      <c r="A4" s="17" t="s">
        <v>16</v>
      </c>
      <c r="B4" s="18">
        <v>501</v>
      </c>
      <c r="C4" s="18">
        <v>322</v>
      </c>
      <c r="D4" s="18">
        <v>416</v>
      </c>
      <c r="E4" s="18">
        <v>440</v>
      </c>
      <c r="F4" s="8" t="s">
        <v>28</v>
      </c>
      <c r="G4" s="20"/>
    </row>
    <row r="5" spans="1:7" ht="24.95" customHeight="1" x14ac:dyDescent="0.3">
      <c r="A5" s="17" t="s">
        <v>6</v>
      </c>
      <c r="B5" s="18">
        <v>367</v>
      </c>
      <c r="C5" s="18">
        <v>266</v>
      </c>
      <c r="D5" s="18">
        <v>325</v>
      </c>
      <c r="E5" s="18">
        <v>314</v>
      </c>
      <c r="F5" s="8" t="s">
        <v>29</v>
      </c>
      <c r="G5" s="20"/>
    </row>
    <row r="6" spans="1:7" ht="24.95" customHeight="1" x14ac:dyDescent="0.3">
      <c r="A6" s="17" t="s">
        <v>7</v>
      </c>
      <c r="B6" s="18">
        <v>367</v>
      </c>
      <c r="C6" s="18"/>
      <c r="D6" s="18"/>
      <c r="E6" s="18">
        <v>316</v>
      </c>
      <c r="F6" s="8" t="s">
        <v>31</v>
      </c>
      <c r="G6" s="20"/>
    </row>
    <row r="7" spans="1:7" ht="24.75" customHeight="1" x14ac:dyDescent="0.3">
      <c r="A7" s="17" t="s">
        <v>17</v>
      </c>
      <c r="B7" s="18">
        <v>615</v>
      </c>
      <c r="C7" s="18">
        <v>441</v>
      </c>
      <c r="D7" s="18">
        <v>515</v>
      </c>
      <c r="E7" s="18">
        <v>476</v>
      </c>
      <c r="F7" s="8" t="s">
        <v>30</v>
      </c>
      <c r="G7" s="20"/>
    </row>
    <row r="8" spans="1:7" ht="24.75" customHeight="1" x14ac:dyDescent="0.3">
      <c r="A8" s="17" t="s">
        <v>18</v>
      </c>
      <c r="B8" s="18">
        <v>463</v>
      </c>
      <c r="C8" s="18"/>
      <c r="D8" s="18"/>
      <c r="E8" s="18"/>
      <c r="F8" s="8" t="s">
        <v>32</v>
      </c>
    </row>
  </sheetData>
  <mergeCells count="1">
    <mergeCell ref="A2:D2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경매내역</vt:lpstr>
      <vt:lpstr>평균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farmzone</cp:lastModifiedBy>
  <cp:lastPrinted>2017-10-13T04:47:17Z</cp:lastPrinted>
  <dcterms:created xsi:type="dcterms:W3CDTF">2015-08-04T05:27:33Z</dcterms:created>
  <dcterms:modified xsi:type="dcterms:W3CDTF">2020-09-22T10:20:05Z</dcterms:modified>
</cp:coreProperties>
</file>